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Community Primaries 20-21" sheetId="1" r:id="rId1"/>
    <sheet name="Academy VA Church Pri 20-21" sheetId="2" r:id="rId2"/>
    <sheet name="Secondary Academies 20-21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<sst xmlns="http://schemas.openxmlformats.org/spreadsheetml/2006/main" count="76" uniqueCount="68">
  <si>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School</t>
  </si>
  <si>
    <t>Fernwood School</t>
  </si>
  <si>
    <t>Trinity Catholic School</t>
  </si>
  <si>
    <t>Medical/</t>
  </si>
  <si>
    <t>Carrington Primary</t>
  </si>
  <si>
    <t>Edale Rise Primary</t>
  </si>
  <si>
    <t>Haydn Primary</t>
  </si>
  <si>
    <t>Middleton Primary</t>
  </si>
  <si>
    <t>Radford Primary</t>
  </si>
  <si>
    <t>Robin Hood Primary</t>
  </si>
  <si>
    <t>Old Basford School</t>
  </si>
  <si>
    <r>
      <t xml:space="preserve">Criterion 1 – </t>
    </r>
    <r>
      <rPr>
        <sz val="8"/>
        <color indexed="8"/>
        <rFont val="Arial"/>
        <family val="2"/>
      </rPr>
      <t>Looked After/Previously Looked after children</t>
    </r>
  </si>
  <si>
    <r>
      <t>C</t>
    </r>
    <r>
      <rPr>
        <b/>
        <sz val="8"/>
        <color indexed="8"/>
        <rFont val="Arial"/>
        <family val="2"/>
      </rPr>
      <t>riterion 2</t>
    </r>
    <r>
      <rPr>
        <sz val="8"/>
        <color indexed="8"/>
        <rFont val="Arial"/>
        <family val="2"/>
      </rPr>
      <t xml:space="preserve"> – Living in catchment area, brother or sister attending the school at the time of admission</t>
    </r>
  </si>
  <si>
    <r>
      <t>Criterion 3</t>
    </r>
    <r>
      <rPr>
        <sz val="8"/>
        <color indexed="8"/>
        <rFont val="Arial"/>
        <family val="2"/>
      </rPr>
      <t xml:space="preserve"> – Living in catchment area</t>
    </r>
  </si>
  <si>
    <r>
      <t>Criterion 4</t>
    </r>
    <r>
      <rPr>
        <sz val="8"/>
        <color indexed="8"/>
        <rFont val="Arial"/>
        <family val="2"/>
      </rPr>
      <t xml:space="preserve"> – Living outside catchment area, brother or sister attending the school at the time of admission</t>
    </r>
  </si>
  <si>
    <r>
      <t>Criterion 5</t>
    </r>
    <r>
      <rPr>
        <sz val="8"/>
        <color indexed="8"/>
        <rFont val="Arial"/>
        <family val="2"/>
      </rPr>
      <t xml:space="preserve"> – Living outside catchment area</t>
    </r>
  </si>
  <si>
    <r>
      <t>Medical/Social</t>
    </r>
    <r>
      <rPr>
        <sz val="8"/>
        <color indexed="8"/>
        <rFont val="Arial"/>
        <family val="2"/>
      </rPr>
      <t xml:space="preserve"> – Where the local authority is satisfied that a pupil has exceptional medical, mobility or social grounds for attending this school and the application has been supported by a statement in writing from a doctor, social worker or other relevant professional.  </t>
    </r>
  </si>
  <si>
    <t>Admission Number</t>
  </si>
  <si>
    <t>Total no. of applications received by closing date</t>
  </si>
  <si>
    <t>Places offered in each criterion* (total equals the admission number)</t>
  </si>
  <si>
    <t>No. refused because they were offered  a school they ranked higher than this school</t>
  </si>
  <si>
    <t>No. refused because the school was oversubscribed (as detailed in columns to the right)</t>
  </si>
  <si>
    <t>Number refused in each criterion (total equals the number refused because the school was oversubscribed)</t>
  </si>
  <si>
    <t>Education, Health and Care Plan</t>
  </si>
  <si>
    <t>Social grounds</t>
  </si>
  <si>
    <t>Greenfields Primary</t>
  </si>
  <si>
    <t>School/Academy</t>
  </si>
  <si>
    <t xml:space="preserve">No. refused because the school was oversubscribed </t>
  </si>
  <si>
    <t>Edna G Olds Academy</t>
  </si>
  <si>
    <t>Our Lady and St Edwards</t>
  </si>
  <si>
    <t>Our Lady of Perpetual Succour</t>
  </si>
  <si>
    <t>Sneinton St Stephen’s CofE Primary</t>
  </si>
  <si>
    <t>St Mary’s Catholic VA</t>
  </si>
  <si>
    <t>St Teresa’s Catholic VA</t>
  </si>
  <si>
    <t>Nottingham Free School</t>
  </si>
  <si>
    <t>Blue Bell Hill Academy</t>
  </si>
  <si>
    <t xml:space="preserve">Bulwell St Mary's </t>
  </si>
  <si>
    <t>Emmanuel School</t>
  </si>
  <si>
    <t>Mellers Primary</t>
  </si>
  <si>
    <t>Bulwell Academy</t>
  </si>
  <si>
    <t>NUAST</t>
  </si>
  <si>
    <t>Bluecoat Primary Academy</t>
  </si>
  <si>
    <t>St Margaret Clitherow</t>
  </si>
  <si>
    <t xml:space="preserve">Cantrell Primary </t>
  </si>
  <si>
    <t>Fernwood</t>
  </si>
  <si>
    <t>William Booth Primary</t>
  </si>
  <si>
    <t>Total number refused at 16 April 2020</t>
  </si>
  <si>
    <t xml:space="preserve">Hempshill Hall Primary </t>
  </si>
  <si>
    <t>Rise Park Primary</t>
  </si>
  <si>
    <t xml:space="preserve">Seely Primary </t>
  </si>
  <si>
    <t>Walter Halls Primry</t>
  </si>
  <si>
    <t>Westglade Primary</t>
  </si>
  <si>
    <t>Hogarth Acadmey</t>
  </si>
  <si>
    <t>Sycamore Academy</t>
  </si>
  <si>
    <t>The Milford Academy</t>
  </si>
  <si>
    <t>Published Admission Number</t>
  </si>
  <si>
    <t>The Oakwood Academy</t>
  </si>
  <si>
    <t>Ambleside Primary</t>
  </si>
  <si>
    <t>Blessed Robert Widmerpool</t>
  </si>
  <si>
    <t>Total number refused at 1 March 2020</t>
  </si>
  <si>
    <t>School DFE Number</t>
  </si>
  <si>
    <t>Places offered</t>
  </si>
  <si>
    <t xml:space="preserve"> Bluecoat Aspley Academy</t>
  </si>
  <si>
    <t xml:space="preserve"> Bluecoat Beechdale Academy</t>
  </si>
  <si>
    <t xml:space="preserve"> Bluecoat Wollaton Academy</t>
  </si>
  <si>
    <t>209*</t>
  </si>
  <si>
    <t>189*</t>
  </si>
  <si>
    <t>*EHCP Children offered remaining places up to PAN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</si>
</sst>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F5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7" fillId="12" borderId="11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12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1" fontId="47" fillId="12" borderId="11" xfId="0" applyNumberFormat="1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48" fillId="1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right" vertical="center" wrapText="1"/>
    </xf>
    <xf numFmtId="0" fontId="47" fillId="12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31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8" fillId="12" borderId="13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3" xfId="0" applyFont="1" applyBorder="1" applyAlignment="1">
      <alignment horizontal="right" vertical="center" wrapText="1"/>
    </xf>
    <xf numFmtId="0" fontId="47" fillId="12" borderId="13" xfId="0" applyFont="1" applyFill="1" applyBorder="1" applyAlignment="1">
      <alignment horizontal="right" vertical="center" wrapText="1"/>
    </xf>
    <xf numFmtId="0" fontId="51" fillId="12" borderId="13" xfId="0" applyFont="1" applyFill="1" applyBorder="1" applyAlignment="1">
      <alignment vertical="center" wrapText="1"/>
    </xf>
    <xf numFmtId="0" fontId="52" fillId="12" borderId="13" xfId="0" applyFont="1" applyFill="1" applyBorder="1" applyAlignment="1">
      <alignment horizontal="right" vertical="center" wrapText="1"/>
    </xf>
    <xf numFmtId="0" fontId="53" fillId="12" borderId="13" xfId="0" applyFont="1" applyFill="1" applyBorder="1" applyAlignment="1">
      <alignment horizontal="right"/>
    </xf>
    <xf numFmtId="0" fontId="54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8" fillId="12" borderId="14" xfId="0" applyFont="1" applyFill="1" applyBorder="1" applyAlignment="1">
      <alignment vertical="center" wrapText="1"/>
    </xf>
    <xf numFmtId="0" fontId="48" fillId="12" borderId="15" xfId="0" applyFont="1" applyFill="1" applyBorder="1" applyAlignment="1">
      <alignment vertical="center" wrapText="1"/>
    </xf>
    <xf numFmtId="0" fontId="48" fillId="12" borderId="1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8" fillId="12" borderId="16" xfId="0" applyFont="1" applyFill="1" applyBorder="1" applyAlignment="1">
      <alignment vertical="center" wrapText="1"/>
    </xf>
    <xf numFmtId="0" fontId="48" fillId="12" borderId="17" xfId="0" applyFont="1" applyFill="1" applyBorder="1" applyAlignment="1">
      <alignment vertical="center" wrapText="1"/>
    </xf>
    <xf numFmtId="0" fontId="48" fillId="12" borderId="18" xfId="0" applyFont="1" applyFill="1" applyBorder="1" applyAlignment="1">
      <alignment vertical="center" wrapText="1"/>
    </xf>
    <xf numFmtId="0" fontId="48" fillId="12" borderId="14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26"/>
  <sheetViews>
    <sheetView tabSelected="1" zoomScalePageLayoutView="0" workbookViewId="0" topLeftCell="A1">
      <selection activeCell="E5" sqref="E5"/>
    </sheetView>
  </sheetViews>
  <sheetFormatPr defaultColWidth="11.00390625" defaultRowHeight="15.75"/>
  <cols>
    <col min="1" max="1" width="23.875" style="0" customWidth="1"/>
    <col min="2" max="4" width="11.00390625" style="0" customWidth="1"/>
    <col min="5" max="5" width="2.625" style="0" bestFit="1" customWidth="1"/>
    <col min="6" max="9" width="3.125" style="0" bestFit="1" customWidth="1"/>
    <col min="10" max="10" width="8.125" style="0" bestFit="1" customWidth="1"/>
    <col min="11" max="13" width="11.00390625" style="0" customWidth="1"/>
    <col min="14" max="14" width="2.125" style="0" bestFit="1" customWidth="1"/>
    <col min="15" max="15" width="2.625" style="0" bestFit="1" customWidth="1"/>
    <col min="16" max="16" width="3.125" style="0" bestFit="1" customWidth="1"/>
    <col min="17" max="17" width="2.625" style="0" bestFit="1" customWidth="1"/>
    <col min="18" max="18" width="3.125" style="0" bestFit="1" customWidth="1"/>
  </cols>
  <sheetData>
    <row r="1" spans="1:18" ht="67.5" customHeight="1" thickBot="1">
      <c r="A1" s="43" t="s">
        <v>0</v>
      </c>
      <c r="B1" s="43" t="s">
        <v>17</v>
      </c>
      <c r="C1" s="43" t="s">
        <v>18</v>
      </c>
      <c r="D1" s="46" t="s">
        <v>19</v>
      </c>
      <c r="E1" s="47"/>
      <c r="F1" s="47"/>
      <c r="G1" s="47"/>
      <c r="H1" s="47"/>
      <c r="I1" s="47"/>
      <c r="J1" s="48"/>
      <c r="K1" s="38" t="s">
        <v>46</v>
      </c>
      <c r="L1" s="38" t="s">
        <v>20</v>
      </c>
      <c r="M1" s="38" t="s">
        <v>21</v>
      </c>
      <c r="N1" s="51" t="s">
        <v>22</v>
      </c>
      <c r="O1" s="52"/>
      <c r="P1" s="52"/>
      <c r="Q1" s="52"/>
      <c r="R1" s="53"/>
    </row>
    <row r="2" spans="1:18" ht="15.75">
      <c r="A2" s="44"/>
      <c r="B2" s="44"/>
      <c r="C2" s="44"/>
      <c r="D2" s="49" t="s">
        <v>23</v>
      </c>
      <c r="E2" s="49">
        <v>1</v>
      </c>
      <c r="F2" s="49">
        <v>2</v>
      </c>
      <c r="G2" s="49">
        <v>3</v>
      </c>
      <c r="H2" s="49">
        <v>4</v>
      </c>
      <c r="I2" s="49">
        <v>5</v>
      </c>
      <c r="J2" s="5" t="s">
        <v>3</v>
      </c>
      <c r="K2" s="39"/>
      <c r="L2" s="39"/>
      <c r="M2" s="39"/>
      <c r="N2" s="38">
        <v>1</v>
      </c>
      <c r="O2" s="38">
        <v>2</v>
      </c>
      <c r="P2" s="38">
        <v>3</v>
      </c>
      <c r="Q2" s="38">
        <v>4</v>
      </c>
      <c r="R2" s="38">
        <v>5</v>
      </c>
    </row>
    <row r="3" spans="1:18" ht="38.25" customHeight="1" thickBot="1">
      <c r="A3" s="45"/>
      <c r="B3" s="45"/>
      <c r="C3" s="45"/>
      <c r="D3" s="50"/>
      <c r="E3" s="50"/>
      <c r="F3" s="50"/>
      <c r="G3" s="50"/>
      <c r="H3" s="50"/>
      <c r="I3" s="50"/>
      <c r="J3" s="6" t="s">
        <v>24</v>
      </c>
      <c r="K3" s="40"/>
      <c r="L3" s="40"/>
      <c r="M3" s="40"/>
      <c r="N3" s="40"/>
      <c r="O3" s="40"/>
      <c r="P3" s="40"/>
      <c r="Q3" s="40"/>
      <c r="R3" s="40"/>
    </row>
    <row r="4" spans="1:20" ht="16.5" thickBot="1">
      <c r="A4" s="14" t="s">
        <v>43</v>
      </c>
      <c r="B4" s="15">
        <v>60</v>
      </c>
      <c r="C4" s="15">
        <v>114</v>
      </c>
      <c r="D4" s="13">
        <v>0</v>
      </c>
      <c r="E4" s="13"/>
      <c r="F4" s="13">
        <v>19</v>
      </c>
      <c r="G4" s="13">
        <v>28</v>
      </c>
      <c r="H4" s="13">
        <v>9</v>
      </c>
      <c r="I4" s="13">
        <v>4</v>
      </c>
      <c r="J4" s="13"/>
      <c r="K4" s="16">
        <v>54</v>
      </c>
      <c r="L4" s="16">
        <v>46</v>
      </c>
      <c r="M4" s="16">
        <v>8</v>
      </c>
      <c r="N4" s="16"/>
      <c r="O4" s="16"/>
      <c r="P4" s="16"/>
      <c r="Q4" s="16"/>
      <c r="R4" s="16">
        <v>8</v>
      </c>
      <c r="T4">
        <f>D4+E4+F4+G4+H4+I4+J4</f>
        <v>60</v>
      </c>
    </row>
    <row r="5" spans="1:20" ht="16.5" thickBot="1">
      <c r="A5" s="1" t="s">
        <v>4</v>
      </c>
      <c r="B5" s="7">
        <v>30</v>
      </c>
      <c r="C5" s="7">
        <v>144</v>
      </c>
      <c r="D5" s="8"/>
      <c r="E5" s="8">
        <v>2</v>
      </c>
      <c r="F5" s="8">
        <v>4</v>
      </c>
      <c r="G5" s="8">
        <v>8</v>
      </c>
      <c r="H5" s="8">
        <v>4</v>
      </c>
      <c r="I5" s="8">
        <v>12</v>
      </c>
      <c r="J5" s="8"/>
      <c r="K5" s="9">
        <v>114</v>
      </c>
      <c r="L5" s="9">
        <v>101</v>
      </c>
      <c r="M5" s="9">
        <v>13</v>
      </c>
      <c r="N5" s="9"/>
      <c r="O5" s="9"/>
      <c r="P5" s="9"/>
      <c r="Q5" s="9"/>
      <c r="R5" s="9">
        <v>13</v>
      </c>
      <c r="T5">
        <f aca="true" t="shared" si="0" ref="T5:T17">D5+E5+F5+G5+H5+I5+J5</f>
        <v>30</v>
      </c>
    </row>
    <row r="6" spans="1:20" ht="16.5" thickBot="1">
      <c r="A6" s="14" t="s">
        <v>44</v>
      </c>
      <c r="B6" s="17">
        <v>150</v>
      </c>
      <c r="C6" s="7">
        <v>333</v>
      </c>
      <c r="D6" s="8"/>
      <c r="E6" s="8">
        <v>1</v>
      </c>
      <c r="F6" s="8">
        <v>41</v>
      </c>
      <c r="G6" s="8">
        <v>55</v>
      </c>
      <c r="H6" s="8">
        <v>17</v>
      </c>
      <c r="I6" s="8">
        <v>36</v>
      </c>
      <c r="J6" s="8"/>
      <c r="K6" s="9">
        <v>180</v>
      </c>
      <c r="L6" s="9">
        <v>154</v>
      </c>
      <c r="M6" s="9">
        <v>26</v>
      </c>
      <c r="N6" s="9"/>
      <c r="O6" s="9"/>
      <c r="P6" s="9"/>
      <c r="Q6" s="9"/>
      <c r="R6" s="9">
        <v>26</v>
      </c>
      <c r="T6">
        <f t="shared" si="0"/>
        <v>150</v>
      </c>
    </row>
    <row r="7" spans="1:20" ht="16.5" thickBot="1">
      <c r="A7" s="1" t="s">
        <v>25</v>
      </c>
      <c r="B7" s="7">
        <v>30</v>
      </c>
      <c r="C7" s="7">
        <v>74</v>
      </c>
      <c r="D7" s="8"/>
      <c r="E7" s="8"/>
      <c r="F7" s="8">
        <v>10</v>
      </c>
      <c r="G7" s="8">
        <v>8</v>
      </c>
      <c r="H7" s="8">
        <v>4</v>
      </c>
      <c r="I7" s="8">
        <v>8</v>
      </c>
      <c r="J7" s="8"/>
      <c r="K7" s="9">
        <v>44</v>
      </c>
      <c r="L7" s="9">
        <v>43</v>
      </c>
      <c r="M7" s="9">
        <v>1</v>
      </c>
      <c r="N7" s="9"/>
      <c r="O7" s="9"/>
      <c r="P7" s="9"/>
      <c r="Q7" s="9"/>
      <c r="R7" s="9">
        <v>1</v>
      </c>
      <c r="S7" s="11"/>
      <c r="T7">
        <f t="shared" si="0"/>
        <v>30</v>
      </c>
    </row>
    <row r="8" spans="1:20" ht="16.5" thickBot="1">
      <c r="A8" s="1" t="s">
        <v>6</v>
      </c>
      <c r="B8" s="7">
        <v>60</v>
      </c>
      <c r="C8" s="7">
        <v>243</v>
      </c>
      <c r="D8" s="8"/>
      <c r="E8" s="8">
        <v>2</v>
      </c>
      <c r="F8" s="8">
        <v>22</v>
      </c>
      <c r="G8" s="8">
        <v>36</v>
      </c>
      <c r="H8" s="8"/>
      <c r="I8" s="8"/>
      <c r="J8" s="8"/>
      <c r="K8" s="9">
        <v>183</v>
      </c>
      <c r="L8" s="9">
        <v>102</v>
      </c>
      <c r="M8" s="9">
        <v>81</v>
      </c>
      <c r="N8" s="9"/>
      <c r="O8" s="9"/>
      <c r="P8" s="9">
        <v>10</v>
      </c>
      <c r="Q8" s="9">
        <v>10</v>
      </c>
      <c r="R8" s="9">
        <v>61</v>
      </c>
      <c r="T8">
        <f t="shared" si="0"/>
        <v>60</v>
      </c>
    </row>
    <row r="9" spans="1:20" ht="16.5" thickBot="1">
      <c r="A9" s="1" t="s">
        <v>47</v>
      </c>
      <c r="B9" s="7">
        <v>60</v>
      </c>
      <c r="C9" s="7">
        <v>107</v>
      </c>
      <c r="D9" s="8"/>
      <c r="E9" s="8"/>
      <c r="F9" s="8">
        <v>9</v>
      </c>
      <c r="G9" s="8">
        <v>19</v>
      </c>
      <c r="H9" s="8">
        <v>11</v>
      </c>
      <c r="I9" s="8">
        <v>21</v>
      </c>
      <c r="J9" s="8"/>
      <c r="K9" s="9">
        <v>47</v>
      </c>
      <c r="L9" s="9">
        <v>43</v>
      </c>
      <c r="M9" s="9">
        <v>4</v>
      </c>
      <c r="N9" s="9"/>
      <c r="O9" s="9"/>
      <c r="P9" s="9"/>
      <c r="Q9" s="9"/>
      <c r="R9" s="9">
        <v>4</v>
      </c>
      <c r="T9">
        <f t="shared" si="0"/>
        <v>60</v>
      </c>
    </row>
    <row r="10" spans="1:20" ht="16.5" thickBot="1">
      <c r="A10" s="1" t="s">
        <v>38</v>
      </c>
      <c r="B10" s="7">
        <v>60</v>
      </c>
      <c r="C10" s="7">
        <v>114</v>
      </c>
      <c r="D10" s="8"/>
      <c r="E10" s="8"/>
      <c r="F10" s="8">
        <v>8</v>
      </c>
      <c r="G10" s="8">
        <v>10</v>
      </c>
      <c r="H10" s="8">
        <v>20</v>
      </c>
      <c r="I10" s="8">
        <v>22</v>
      </c>
      <c r="J10" s="8"/>
      <c r="K10" s="9">
        <v>54</v>
      </c>
      <c r="L10" s="9">
        <v>46</v>
      </c>
      <c r="M10" s="9">
        <v>8</v>
      </c>
      <c r="N10" s="9"/>
      <c r="O10" s="9"/>
      <c r="P10" s="9"/>
      <c r="Q10" s="9"/>
      <c r="R10" s="9">
        <v>8</v>
      </c>
      <c r="T10">
        <f t="shared" si="0"/>
        <v>60</v>
      </c>
    </row>
    <row r="11" spans="1:20" ht="16.5" thickBot="1">
      <c r="A11" s="1" t="s">
        <v>7</v>
      </c>
      <c r="B11" s="7">
        <v>90</v>
      </c>
      <c r="C11" s="7">
        <v>263</v>
      </c>
      <c r="D11" s="8"/>
      <c r="E11" s="8">
        <v>1</v>
      </c>
      <c r="F11" s="8">
        <v>23</v>
      </c>
      <c r="G11" s="8">
        <v>41</v>
      </c>
      <c r="H11" s="8">
        <v>6</v>
      </c>
      <c r="I11" s="8">
        <v>19</v>
      </c>
      <c r="J11" s="8"/>
      <c r="K11" s="9">
        <v>173</v>
      </c>
      <c r="L11" s="9">
        <v>135</v>
      </c>
      <c r="M11" s="9">
        <v>38</v>
      </c>
      <c r="N11" s="9"/>
      <c r="O11" s="9"/>
      <c r="P11" s="9"/>
      <c r="Q11" s="9"/>
      <c r="R11" s="9">
        <v>38</v>
      </c>
      <c r="T11">
        <f t="shared" si="0"/>
        <v>90</v>
      </c>
    </row>
    <row r="12" spans="1:20" ht="16.5" thickBot="1">
      <c r="A12" s="1" t="s">
        <v>48</v>
      </c>
      <c r="B12" s="7">
        <v>60</v>
      </c>
      <c r="C12" s="7">
        <v>130</v>
      </c>
      <c r="D12" s="8"/>
      <c r="E12" s="8"/>
      <c r="F12" s="8">
        <v>17</v>
      </c>
      <c r="G12" s="8">
        <v>16</v>
      </c>
      <c r="H12" s="8">
        <v>12</v>
      </c>
      <c r="I12" s="8">
        <v>15</v>
      </c>
      <c r="J12" s="8"/>
      <c r="K12" s="9">
        <v>70</v>
      </c>
      <c r="L12" s="9">
        <v>60</v>
      </c>
      <c r="M12" s="9">
        <v>10</v>
      </c>
      <c r="N12" s="9"/>
      <c r="O12" s="9"/>
      <c r="P12" s="9"/>
      <c r="Q12" s="9"/>
      <c r="R12" s="9">
        <v>10</v>
      </c>
      <c r="T12">
        <f t="shared" si="0"/>
        <v>60</v>
      </c>
    </row>
    <row r="13" spans="1:20" ht="16.5" thickBot="1">
      <c r="A13" s="1" t="s">
        <v>9</v>
      </c>
      <c r="B13" s="7">
        <v>60</v>
      </c>
      <c r="C13" s="7">
        <v>139</v>
      </c>
      <c r="D13" s="8"/>
      <c r="E13" s="8"/>
      <c r="F13" s="8">
        <v>21</v>
      </c>
      <c r="G13" s="8">
        <v>23</v>
      </c>
      <c r="H13" s="8">
        <v>6</v>
      </c>
      <c r="I13" s="8">
        <v>10</v>
      </c>
      <c r="J13" s="8"/>
      <c r="K13" s="9">
        <v>79</v>
      </c>
      <c r="L13" s="9">
        <v>68</v>
      </c>
      <c r="M13" s="9">
        <v>11</v>
      </c>
      <c r="N13" s="9"/>
      <c r="O13" s="9"/>
      <c r="P13" s="9"/>
      <c r="Q13" s="9"/>
      <c r="R13" s="9">
        <v>11</v>
      </c>
      <c r="T13">
        <f t="shared" si="0"/>
        <v>60</v>
      </c>
    </row>
    <row r="14" spans="1:20" ht="16.5" thickBot="1">
      <c r="A14" s="1" t="s">
        <v>49</v>
      </c>
      <c r="B14" s="7">
        <v>75</v>
      </c>
      <c r="C14" s="7">
        <v>151</v>
      </c>
      <c r="D14" s="8"/>
      <c r="E14" s="8">
        <v>1</v>
      </c>
      <c r="F14" s="8">
        <v>21</v>
      </c>
      <c r="G14" s="8">
        <v>33</v>
      </c>
      <c r="H14" s="8">
        <v>10</v>
      </c>
      <c r="I14" s="8">
        <v>10</v>
      </c>
      <c r="J14" s="8"/>
      <c r="K14" s="9">
        <v>76</v>
      </c>
      <c r="L14" s="9">
        <v>73</v>
      </c>
      <c r="M14" s="9">
        <v>3</v>
      </c>
      <c r="N14" s="9"/>
      <c r="O14" s="9"/>
      <c r="P14" s="9"/>
      <c r="Q14" s="9"/>
      <c r="R14" s="9">
        <v>3</v>
      </c>
      <c r="T14">
        <f t="shared" si="0"/>
        <v>75</v>
      </c>
    </row>
    <row r="15" spans="1:20" ht="16.5" thickBot="1">
      <c r="A15" s="1" t="s">
        <v>50</v>
      </c>
      <c r="B15" s="7">
        <v>60</v>
      </c>
      <c r="C15" s="7">
        <v>90</v>
      </c>
      <c r="D15" s="8"/>
      <c r="E15" s="8"/>
      <c r="F15" s="8">
        <v>20</v>
      </c>
      <c r="G15" s="8">
        <v>29</v>
      </c>
      <c r="H15" s="8">
        <v>6</v>
      </c>
      <c r="I15" s="8">
        <v>5</v>
      </c>
      <c r="J15" s="8"/>
      <c r="K15" s="9">
        <v>30</v>
      </c>
      <c r="L15" s="9">
        <v>29</v>
      </c>
      <c r="M15" s="9">
        <v>1</v>
      </c>
      <c r="N15" s="9"/>
      <c r="O15" s="9"/>
      <c r="P15" s="9"/>
      <c r="Q15" s="9"/>
      <c r="R15" s="9">
        <v>1</v>
      </c>
      <c r="T15">
        <f t="shared" si="0"/>
        <v>60</v>
      </c>
    </row>
    <row r="16" spans="1:20" ht="16.5" thickBot="1">
      <c r="A16" s="1" t="s">
        <v>51</v>
      </c>
      <c r="B16" s="7">
        <v>30</v>
      </c>
      <c r="C16" s="7">
        <v>72</v>
      </c>
      <c r="D16" s="8"/>
      <c r="E16" s="8"/>
      <c r="F16" s="8">
        <v>5</v>
      </c>
      <c r="G16" s="8">
        <v>9</v>
      </c>
      <c r="H16" s="8">
        <v>15</v>
      </c>
      <c r="I16" s="8">
        <v>1</v>
      </c>
      <c r="J16" s="8"/>
      <c r="K16" s="9">
        <v>42</v>
      </c>
      <c r="L16" s="9">
        <v>28</v>
      </c>
      <c r="M16" s="9">
        <v>14</v>
      </c>
      <c r="N16" s="9"/>
      <c r="O16" s="9"/>
      <c r="P16" s="9"/>
      <c r="Q16" s="9"/>
      <c r="R16" s="9">
        <v>14</v>
      </c>
      <c r="T16">
        <f t="shared" si="0"/>
        <v>30</v>
      </c>
    </row>
    <row r="17" spans="1:20" ht="16.5" thickBot="1">
      <c r="A17" s="1" t="s">
        <v>45</v>
      </c>
      <c r="B17" s="7">
        <v>30</v>
      </c>
      <c r="C17" s="7">
        <v>72</v>
      </c>
      <c r="D17" s="8"/>
      <c r="E17" s="8"/>
      <c r="F17" s="8">
        <v>3</v>
      </c>
      <c r="G17" s="8">
        <v>8</v>
      </c>
      <c r="H17" s="8">
        <v>10</v>
      </c>
      <c r="I17" s="8">
        <v>9</v>
      </c>
      <c r="J17" s="8"/>
      <c r="K17" s="9">
        <v>42</v>
      </c>
      <c r="L17" s="9">
        <v>28</v>
      </c>
      <c r="M17" s="9">
        <v>4</v>
      </c>
      <c r="N17" s="9"/>
      <c r="O17" s="9"/>
      <c r="P17" s="9"/>
      <c r="Q17" s="9"/>
      <c r="R17" s="9">
        <v>4</v>
      </c>
      <c r="T17">
        <f t="shared" si="0"/>
        <v>30</v>
      </c>
    </row>
    <row r="19" spans="1:2" ht="15.75">
      <c r="A19" s="36" t="s">
        <v>11</v>
      </c>
      <c r="B19" s="41"/>
    </row>
    <row r="20" spans="1:2" ht="33.75" customHeight="1">
      <c r="A20" s="42" t="s">
        <v>12</v>
      </c>
      <c r="B20" s="41"/>
    </row>
    <row r="21" spans="1:2" ht="36.75" customHeight="1">
      <c r="A21" s="36" t="s">
        <v>13</v>
      </c>
      <c r="B21" s="41"/>
    </row>
    <row r="22" spans="1:2" ht="19.5" customHeight="1">
      <c r="A22" s="36" t="s">
        <v>14</v>
      </c>
      <c r="B22" s="37"/>
    </row>
    <row r="23" spans="1:2" ht="30.75" customHeight="1">
      <c r="A23" s="36" t="s">
        <v>15</v>
      </c>
      <c r="B23" s="37"/>
    </row>
    <row r="24" spans="1:2" ht="15.75">
      <c r="A24" s="36" t="s">
        <v>16</v>
      </c>
      <c r="B24" s="37"/>
    </row>
    <row r="25" spans="1:2" ht="15.75">
      <c r="A25" s="36"/>
      <c r="B25" s="37"/>
    </row>
    <row r="26" spans="1:2" ht="15.75">
      <c r="A26" s="36"/>
      <c r="B26" s="37"/>
    </row>
    <row r="27" ht="42" customHeight="1"/>
  </sheetData>
  <sheetProtection/>
  <mergeCells count="25">
    <mergeCell ref="O2:O3"/>
    <mergeCell ref="P2:P3"/>
    <mergeCell ref="Q2:Q3"/>
    <mergeCell ref="N1:R1"/>
    <mergeCell ref="A23:B23"/>
    <mergeCell ref="G2:G3"/>
    <mergeCell ref="H2:H3"/>
    <mergeCell ref="I2:I3"/>
    <mergeCell ref="F2:F3"/>
    <mergeCell ref="A24:B26"/>
    <mergeCell ref="K1:K3"/>
    <mergeCell ref="L1:L3"/>
    <mergeCell ref="M1:M3"/>
    <mergeCell ref="R2:R3"/>
    <mergeCell ref="A19:B19"/>
    <mergeCell ref="A20:B20"/>
    <mergeCell ref="A21:B21"/>
    <mergeCell ref="A22:B22"/>
    <mergeCell ref="A1:A3"/>
    <mergeCell ref="B1:B3"/>
    <mergeCell ref="C1:C3"/>
    <mergeCell ref="D1:J1"/>
    <mergeCell ref="D2:D3"/>
    <mergeCell ref="E2:E3"/>
    <mergeCell ref="N2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27"/>
  <sheetViews>
    <sheetView zoomScalePageLayoutView="0" workbookViewId="0" topLeftCell="A1">
      <selection activeCell="F1" sqref="F1:F2"/>
    </sheetView>
  </sheetViews>
  <sheetFormatPr defaultColWidth="11.00390625" defaultRowHeight="15.75"/>
  <cols>
    <col min="1" max="1" width="30.25390625" style="0" customWidth="1"/>
    <col min="2" max="2" width="12.125" style="0" customWidth="1"/>
  </cols>
  <sheetData>
    <row r="1" spans="1:7" ht="96" customHeight="1">
      <c r="A1" s="56" t="s">
        <v>26</v>
      </c>
      <c r="B1" s="56" t="s">
        <v>17</v>
      </c>
      <c r="C1" s="56" t="s">
        <v>18</v>
      </c>
      <c r="D1" s="54" t="s">
        <v>46</v>
      </c>
      <c r="E1" s="54" t="s">
        <v>20</v>
      </c>
      <c r="F1" s="54" t="s">
        <v>27</v>
      </c>
      <c r="G1" s="3"/>
    </row>
    <row r="2" spans="1:7" ht="16.5" thickBot="1">
      <c r="A2" s="57"/>
      <c r="B2" s="57"/>
      <c r="C2" s="57"/>
      <c r="D2" s="55"/>
      <c r="E2" s="55"/>
      <c r="F2" s="55"/>
      <c r="G2" s="3"/>
    </row>
    <row r="3" spans="1:7" ht="16.5" thickBot="1">
      <c r="A3" s="19" t="s">
        <v>57</v>
      </c>
      <c r="B3" s="20">
        <v>90</v>
      </c>
      <c r="C3" s="20">
        <v>137</v>
      </c>
      <c r="D3" s="21">
        <v>47</v>
      </c>
      <c r="E3" s="21">
        <v>47</v>
      </c>
      <c r="F3" s="21">
        <v>0</v>
      </c>
      <c r="G3" s="3"/>
    </row>
    <row r="4" spans="1:7" ht="16.5" thickBot="1">
      <c r="A4" s="19" t="s">
        <v>58</v>
      </c>
      <c r="B4" s="20">
        <v>30</v>
      </c>
      <c r="C4" s="20">
        <v>61</v>
      </c>
      <c r="D4" s="21">
        <v>31</v>
      </c>
      <c r="E4" s="21">
        <v>27</v>
      </c>
      <c r="F4" s="21">
        <v>4</v>
      </c>
      <c r="G4" s="3"/>
    </row>
    <row r="5" spans="1:7" ht="16.5" thickBot="1">
      <c r="A5" s="10" t="s">
        <v>35</v>
      </c>
      <c r="B5" s="20">
        <v>60</v>
      </c>
      <c r="C5" s="2">
        <v>132</v>
      </c>
      <c r="D5" s="4">
        <v>72</v>
      </c>
      <c r="E5" s="4">
        <v>64</v>
      </c>
      <c r="F5" s="4">
        <v>8</v>
      </c>
      <c r="G5" s="3"/>
    </row>
    <row r="6" spans="1:7" ht="16.5" thickBot="1">
      <c r="A6" s="14" t="s">
        <v>41</v>
      </c>
      <c r="B6" s="20">
        <v>60</v>
      </c>
      <c r="C6" s="2">
        <v>204</v>
      </c>
      <c r="D6" s="4">
        <v>144</v>
      </c>
      <c r="E6" s="4">
        <v>103</v>
      </c>
      <c r="F6" s="4">
        <v>41</v>
      </c>
      <c r="G6" s="3"/>
    </row>
    <row r="7" spans="1:7" ht="16.5" thickBot="1">
      <c r="A7" s="10" t="s">
        <v>36</v>
      </c>
      <c r="B7" s="20">
        <v>30</v>
      </c>
      <c r="C7" s="2">
        <v>91</v>
      </c>
      <c r="D7" s="4">
        <v>61</v>
      </c>
      <c r="E7" s="4">
        <v>52</v>
      </c>
      <c r="F7" s="4">
        <v>9</v>
      </c>
      <c r="G7" s="3"/>
    </row>
    <row r="8" spans="1:7" ht="16.5" thickBot="1">
      <c r="A8" s="1" t="s">
        <v>5</v>
      </c>
      <c r="B8" s="20">
        <v>30</v>
      </c>
      <c r="C8" s="2">
        <v>76</v>
      </c>
      <c r="D8" s="4">
        <v>46</v>
      </c>
      <c r="E8" s="4">
        <v>36</v>
      </c>
      <c r="F8" s="4">
        <v>10</v>
      </c>
      <c r="G8" s="3"/>
    </row>
    <row r="9" spans="1:7" ht="16.5" thickBot="1">
      <c r="A9" s="1" t="s">
        <v>28</v>
      </c>
      <c r="B9" s="20">
        <v>30</v>
      </c>
      <c r="C9" s="2">
        <v>116</v>
      </c>
      <c r="D9" s="12">
        <v>86</v>
      </c>
      <c r="E9" s="4">
        <v>37</v>
      </c>
      <c r="F9" s="4">
        <v>49</v>
      </c>
      <c r="G9" s="3"/>
    </row>
    <row r="10" spans="1:7" ht="16.5" thickBot="1">
      <c r="A10" s="1" t="s">
        <v>52</v>
      </c>
      <c r="B10" s="20">
        <v>30</v>
      </c>
      <c r="C10" s="2">
        <v>86</v>
      </c>
      <c r="D10" s="12">
        <v>56</v>
      </c>
      <c r="E10" s="4">
        <v>54</v>
      </c>
      <c r="F10" s="4">
        <v>2</v>
      </c>
      <c r="G10" s="3"/>
    </row>
    <row r="11" spans="1:7" ht="16.5" thickBot="1">
      <c r="A11" s="1" t="s">
        <v>10</v>
      </c>
      <c r="B11" s="20">
        <v>60</v>
      </c>
      <c r="C11" s="2">
        <v>131</v>
      </c>
      <c r="D11" s="4">
        <v>71</v>
      </c>
      <c r="E11" s="4">
        <v>48</v>
      </c>
      <c r="F11" s="4">
        <v>23</v>
      </c>
      <c r="G11" s="3"/>
    </row>
    <row r="12" spans="1:7" ht="16.5" thickBot="1">
      <c r="A12" s="1" t="s">
        <v>29</v>
      </c>
      <c r="B12" s="20">
        <v>30</v>
      </c>
      <c r="C12" s="2">
        <v>86</v>
      </c>
      <c r="D12" s="4">
        <v>56</v>
      </c>
      <c r="E12" s="4">
        <v>43</v>
      </c>
      <c r="F12" s="4">
        <v>13</v>
      </c>
      <c r="G12" s="3"/>
    </row>
    <row r="13" spans="1:7" ht="16.5" thickBot="1">
      <c r="A13" s="1" t="s">
        <v>30</v>
      </c>
      <c r="B13" s="20">
        <v>30</v>
      </c>
      <c r="C13" s="2">
        <v>111</v>
      </c>
      <c r="D13" s="4">
        <v>81</v>
      </c>
      <c r="E13" s="4">
        <v>59</v>
      </c>
      <c r="F13" s="4">
        <v>22</v>
      </c>
      <c r="G13" s="3"/>
    </row>
    <row r="14" spans="1:7" ht="16.5" thickBot="1">
      <c r="A14" s="1" t="s">
        <v>8</v>
      </c>
      <c r="B14" s="20">
        <v>30</v>
      </c>
      <c r="C14" s="2">
        <v>74</v>
      </c>
      <c r="D14" s="4">
        <v>44</v>
      </c>
      <c r="E14" s="4">
        <v>35</v>
      </c>
      <c r="F14" s="4">
        <v>9</v>
      </c>
      <c r="G14" s="3"/>
    </row>
    <row r="15" spans="1:7" ht="16.5" customHeight="1" thickBot="1">
      <c r="A15" s="1" t="s">
        <v>31</v>
      </c>
      <c r="B15" s="20">
        <v>30</v>
      </c>
      <c r="C15" s="2">
        <v>82</v>
      </c>
      <c r="D15" s="4">
        <v>52</v>
      </c>
      <c r="E15" s="4">
        <v>45</v>
      </c>
      <c r="F15" s="4">
        <v>7</v>
      </c>
      <c r="G15" s="3"/>
    </row>
    <row r="16" spans="1:7" ht="16.5" thickBot="1">
      <c r="A16" s="1" t="s">
        <v>42</v>
      </c>
      <c r="B16" s="20">
        <v>30</v>
      </c>
      <c r="C16" s="2">
        <v>57</v>
      </c>
      <c r="D16" s="4">
        <v>27</v>
      </c>
      <c r="E16" s="4">
        <v>23</v>
      </c>
      <c r="F16" s="4">
        <v>4</v>
      </c>
      <c r="G16" s="3"/>
    </row>
    <row r="17" spans="1:6" ht="16.5" thickBot="1">
      <c r="A17" s="1" t="s">
        <v>32</v>
      </c>
      <c r="B17" s="20">
        <v>30</v>
      </c>
      <c r="C17" s="2">
        <v>124</v>
      </c>
      <c r="D17" s="4">
        <v>94</v>
      </c>
      <c r="E17" s="4">
        <v>63</v>
      </c>
      <c r="F17" s="4">
        <v>31</v>
      </c>
    </row>
    <row r="18" spans="1:7" ht="16.5" thickBot="1">
      <c r="A18" s="1" t="s">
        <v>33</v>
      </c>
      <c r="B18" s="20">
        <v>60</v>
      </c>
      <c r="C18" s="2">
        <v>207</v>
      </c>
      <c r="D18" s="4">
        <v>147</v>
      </c>
      <c r="E18" s="4">
        <v>99</v>
      </c>
      <c r="F18" s="4">
        <v>48</v>
      </c>
      <c r="G18" s="3"/>
    </row>
    <row r="19" spans="1:7" ht="16.5" thickBot="1">
      <c r="A19" s="1" t="s">
        <v>53</v>
      </c>
      <c r="B19" s="20">
        <v>60</v>
      </c>
      <c r="C19" s="2">
        <v>89</v>
      </c>
      <c r="D19" s="4">
        <v>29</v>
      </c>
      <c r="E19" s="4">
        <v>29</v>
      </c>
      <c r="F19" s="4">
        <v>0</v>
      </c>
      <c r="G19" s="3"/>
    </row>
    <row r="20" spans="1:7" ht="16.5" thickBot="1">
      <c r="A20" s="1" t="s">
        <v>54</v>
      </c>
      <c r="B20" s="20">
        <v>60</v>
      </c>
      <c r="C20" s="2">
        <v>95</v>
      </c>
      <c r="D20" s="4">
        <v>35</v>
      </c>
      <c r="E20" s="4">
        <v>34</v>
      </c>
      <c r="F20" s="4">
        <v>1</v>
      </c>
      <c r="G20" s="3"/>
    </row>
    <row r="21" ht="15.75">
      <c r="A21" s="3"/>
    </row>
    <row r="22" spans="1:7" ht="15.75">
      <c r="A22" s="3"/>
      <c r="G22" s="3"/>
    </row>
    <row r="23" ht="15.75">
      <c r="G23" s="3"/>
    </row>
    <row r="25" ht="15.75">
      <c r="G25" s="3"/>
    </row>
    <row r="26" ht="15.75">
      <c r="G26" s="3"/>
    </row>
    <row r="27" ht="15.75">
      <c r="G27" s="3"/>
    </row>
  </sheetData>
  <sheetProtection/>
  <mergeCells count="6">
    <mergeCell ref="F1:F2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19"/>
  <sheetViews>
    <sheetView zoomScalePageLayoutView="0" workbookViewId="0" topLeftCell="A1">
      <selection activeCell="A14" sqref="A14"/>
    </sheetView>
  </sheetViews>
  <sheetFormatPr defaultColWidth="11.00390625" defaultRowHeight="15.75"/>
  <cols>
    <col min="1" max="1" width="17.875" style="0" customWidth="1"/>
    <col min="2" max="2" width="24.875" style="0" customWidth="1"/>
    <col min="3" max="4" width="11.00390625" style="0" customWidth="1"/>
    <col min="5" max="5" width="16.00390625" style="0" customWidth="1"/>
    <col min="6" max="6" width="14.625" style="0" customWidth="1"/>
    <col min="7" max="7" width="14.25390625" style="0" customWidth="1"/>
    <col min="8" max="8" width="14.125" style="0" customWidth="1"/>
  </cols>
  <sheetData>
    <row r="1" spans="1:8" ht="96" customHeight="1">
      <c r="A1" s="29" t="s">
        <v>60</v>
      </c>
      <c r="B1" s="28" t="s">
        <v>26</v>
      </c>
      <c r="C1" s="26" t="s">
        <v>55</v>
      </c>
      <c r="D1" s="24" t="s">
        <v>61</v>
      </c>
      <c r="E1" s="26" t="s">
        <v>18</v>
      </c>
      <c r="F1" s="27" t="s">
        <v>59</v>
      </c>
      <c r="G1" s="33" t="s">
        <v>20</v>
      </c>
      <c r="H1" s="27" t="s">
        <v>27</v>
      </c>
    </row>
    <row r="2" spans="1:9" ht="20.25" customHeight="1">
      <c r="A2" s="22">
        <v>4615</v>
      </c>
      <c r="B2" s="23" t="s">
        <v>62</v>
      </c>
      <c r="C2" s="31">
        <v>190</v>
      </c>
      <c r="D2" s="31" t="s">
        <v>66</v>
      </c>
      <c r="E2" s="31">
        <v>1005</v>
      </c>
      <c r="F2" s="32">
        <v>816</v>
      </c>
      <c r="G2" s="34">
        <v>481</v>
      </c>
      <c r="H2" s="32">
        <v>335</v>
      </c>
      <c r="I2" s="30"/>
    </row>
    <row r="3" spans="1:8" ht="21" customHeight="1">
      <c r="A3" s="22">
        <v>4003</v>
      </c>
      <c r="B3" s="23" t="s">
        <v>63</v>
      </c>
      <c r="C3" s="31">
        <v>194</v>
      </c>
      <c r="D3" s="31">
        <v>194</v>
      </c>
      <c r="E3" s="31">
        <v>391</v>
      </c>
      <c r="F3" s="32">
        <v>197</v>
      </c>
      <c r="G3" s="34">
        <v>177</v>
      </c>
      <c r="H3" s="32">
        <v>20</v>
      </c>
    </row>
    <row r="4" spans="1:8" ht="20.25" customHeight="1">
      <c r="A4" s="22">
        <v>4009</v>
      </c>
      <c r="B4" s="23" t="s">
        <v>64</v>
      </c>
      <c r="C4" s="31">
        <v>155</v>
      </c>
      <c r="D4" s="31">
        <v>155</v>
      </c>
      <c r="E4" s="31">
        <v>789</v>
      </c>
      <c r="F4" s="32">
        <v>634</v>
      </c>
      <c r="G4" s="34">
        <v>397</v>
      </c>
      <c r="H4" s="35">
        <v>237</v>
      </c>
    </row>
    <row r="5" spans="1:8" ht="15.75">
      <c r="A5" s="22">
        <v>4010</v>
      </c>
      <c r="B5" s="25" t="s">
        <v>39</v>
      </c>
      <c r="C5" s="31">
        <v>210</v>
      </c>
      <c r="D5" s="31">
        <v>210</v>
      </c>
      <c r="E5" s="31">
        <v>365</v>
      </c>
      <c r="F5" s="32">
        <v>155</v>
      </c>
      <c r="G5" s="34">
        <v>120</v>
      </c>
      <c r="H5" s="32">
        <v>35</v>
      </c>
    </row>
    <row r="6" spans="1:8" ht="15.75">
      <c r="A6" s="22">
        <v>4462</v>
      </c>
      <c r="B6" s="25" t="s">
        <v>37</v>
      </c>
      <c r="C6" s="31">
        <v>210</v>
      </c>
      <c r="D6" s="31" t="s">
        <v>65</v>
      </c>
      <c r="E6" s="31">
        <v>526</v>
      </c>
      <c r="F6" s="32">
        <v>317</v>
      </c>
      <c r="G6" s="34">
        <v>256</v>
      </c>
      <c r="H6" s="32">
        <v>61</v>
      </c>
    </row>
    <row r="7" spans="1:8" ht="15.75">
      <c r="A7" s="22">
        <v>4064</v>
      </c>
      <c r="B7" s="25" t="s">
        <v>1</v>
      </c>
      <c r="C7" s="31">
        <v>300</v>
      </c>
      <c r="D7" s="31">
        <v>300</v>
      </c>
      <c r="E7" s="31">
        <v>515</v>
      </c>
      <c r="F7" s="32">
        <v>215</v>
      </c>
      <c r="G7" s="34">
        <v>207</v>
      </c>
      <c r="H7" s="32">
        <v>8</v>
      </c>
    </row>
    <row r="8" spans="1:8" ht="18.75" customHeight="1">
      <c r="A8" s="22">
        <v>4020</v>
      </c>
      <c r="B8" s="25" t="s">
        <v>34</v>
      </c>
      <c r="C8" s="31">
        <v>119</v>
      </c>
      <c r="D8" s="31">
        <v>119</v>
      </c>
      <c r="E8" s="31">
        <v>540</v>
      </c>
      <c r="F8" s="32">
        <v>421</v>
      </c>
      <c r="G8" s="34">
        <v>254</v>
      </c>
      <c r="H8" s="32">
        <v>167</v>
      </c>
    </row>
    <row r="9" spans="1:8" ht="15.75">
      <c r="A9" s="22">
        <v>4004</v>
      </c>
      <c r="B9" s="25" t="s">
        <v>40</v>
      </c>
      <c r="C9" s="31">
        <v>120</v>
      </c>
      <c r="D9" s="31">
        <v>120</v>
      </c>
      <c r="E9" s="31">
        <v>634</v>
      </c>
      <c r="F9" s="32">
        <v>514</v>
      </c>
      <c r="G9" s="34">
        <v>258</v>
      </c>
      <c r="H9" s="32">
        <v>256</v>
      </c>
    </row>
    <row r="10" spans="1:8" ht="17.25" customHeight="1">
      <c r="A10" s="22">
        <v>4006</v>
      </c>
      <c r="B10" s="25" t="s">
        <v>56</v>
      </c>
      <c r="C10" s="31">
        <v>150</v>
      </c>
      <c r="D10" s="31">
        <v>150</v>
      </c>
      <c r="E10" s="31">
        <v>337</v>
      </c>
      <c r="F10" s="32">
        <v>187</v>
      </c>
      <c r="G10" s="34">
        <v>146</v>
      </c>
      <c r="H10" s="32">
        <v>41</v>
      </c>
    </row>
    <row r="11" spans="1:8" ht="13.5" customHeight="1">
      <c r="A11" s="22">
        <v>5404</v>
      </c>
      <c r="B11" s="25" t="s">
        <v>2</v>
      </c>
      <c r="C11" s="31">
        <v>190</v>
      </c>
      <c r="D11" s="31">
        <v>190</v>
      </c>
      <c r="E11" s="31">
        <v>599</v>
      </c>
      <c r="F11" s="32">
        <v>409</v>
      </c>
      <c r="G11" s="34">
        <v>282</v>
      </c>
      <c r="H11" s="32">
        <v>127</v>
      </c>
    </row>
    <row r="12" ht="15.75">
      <c r="J12" s="18"/>
    </row>
    <row r="13" ht="15.75">
      <c r="A13" t="s">
        <v>67</v>
      </c>
    </row>
    <row r="14" ht="15.75">
      <c r="Q14" s="18"/>
    </row>
    <row r="15" ht="15.75">
      <c r="Q15" s="18"/>
    </row>
    <row r="16" ht="15.75">
      <c r="Q16" s="18"/>
    </row>
    <row r="17" ht="15.75">
      <c r="Q17" s="18"/>
    </row>
    <row r="18" ht="15.75">
      <c r="Q18" s="18"/>
    </row>
    <row r="19" ht="15.75">
      <c r="Q19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Conibear</dc:creator>
  <cp:keywords/>
  <dc:description/>
  <cp:lastModifiedBy>Wendy Conibear</cp:lastModifiedBy>
  <cp:lastPrinted>2016-05-18T13:30:23Z</cp:lastPrinted>
  <dcterms:created xsi:type="dcterms:W3CDTF">2016-03-28T08:53:54Z</dcterms:created>
  <dcterms:modified xsi:type="dcterms:W3CDTF">2021-02-15T09:05:29Z</dcterms:modified>
  <cp:category/>
  <cp:version/>
  <cp:contentType/>
  <cp:contentStatus/>
</cp:coreProperties>
</file>